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 activeTab="2"/>
  </bookViews>
  <sheets>
    <sheet name="CADETE" sheetId="7" r:id="rId1"/>
    <sheet name="ALEVÍN" sheetId="5" r:id="rId2"/>
    <sheet name="INFANTIL " sheetId="6" r:id="rId3"/>
  </sheets>
  <calcPr calcId="125725"/>
</workbook>
</file>

<file path=xl/calcChain.xml><?xml version="1.0" encoding="utf-8"?>
<calcChain xmlns="http://schemas.openxmlformats.org/spreadsheetml/2006/main">
  <c r="M34" i="6"/>
  <c r="L26"/>
  <c r="K26"/>
  <c r="L34"/>
  <c r="K34"/>
  <c r="L18"/>
  <c r="K18"/>
  <c r="M26"/>
  <c r="M18"/>
  <c r="M23" i="7"/>
  <c r="L23"/>
  <c r="K23"/>
  <c r="M12"/>
  <c r="L12"/>
  <c r="K12"/>
  <c r="M32" i="5"/>
  <c r="L32"/>
  <c r="K32"/>
  <c r="M24"/>
  <c r="L24"/>
  <c r="K24"/>
  <c r="L16"/>
  <c r="M16"/>
  <c r="K16"/>
</calcChain>
</file>

<file path=xl/sharedStrings.xml><?xml version="1.0" encoding="utf-8"?>
<sst xmlns="http://schemas.openxmlformats.org/spreadsheetml/2006/main" count="98" uniqueCount="39">
  <si>
    <t>CLASIFICACIONES POR CLUBES MIXTOS</t>
  </si>
  <si>
    <t>NOMBRE</t>
  </si>
  <si>
    <t>EQUIPO</t>
  </si>
  <si>
    <t>TOTAL</t>
  </si>
  <si>
    <t>DORSAL</t>
  </si>
  <si>
    <t>META</t>
  </si>
  <si>
    <t>NATACION</t>
  </si>
  <si>
    <t xml:space="preserve">CADETES  </t>
  </si>
  <si>
    <t>ALEVIN</t>
  </si>
  <si>
    <t>MARIA LOZANO ORTIZ</t>
  </si>
  <si>
    <t>MARIA CAÑADAS MAESO</t>
  </si>
  <si>
    <t xml:space="preserve"> NUTRIFITNESS TRIATLON ALBACETE</t>
  </si>
  <si>
    <t>CARMEN CAÑADAS PEREZ</t>
  </si>
  <si>
    <t>ALVARO LOPEZ GONZALEZ</t>
  </si>
  <si>
    <t xml:space="preserve">RAMON LARA GARCIA </t>
  </si>
  <si>
    <t>EQUIPO TRIATON RODENSE</t>
  </si>
  <si>
    <t>GABRIEL ALARCON ARANDA</t>
  </si>
  <si>
    <t>CRISTIAN FERNANDEZ DORADO</t>
  </si>
  <si>
    <t>CLUB NATACION SONSECA</t>
  </si>
  <si>
    <t>JORGE MIGUEL HERNANDEZ TORNERO</t>
  </si>
  <si>
    <t>NUTRIFINESS TRIATLON ALBACETE</t>
  </si>
  <si>
    <t>RICARDO ARGUDO BONAL</t>
  </si>
  <si>
    <t xml:space="preserve"> </t>
  </si>
  <si>
    <t>ALEVÍN</t>
  </si>
  <si>
    <t>CICLISMO</t>
  </si>
  <si>
    <t>EQUIPO TRIATLON RODENSE</t>
  </si>
  <si>
    <t>C.T. TRISCHOOL CUENCA</t>
  </si>
  <si>
    <t>SILVIA VERA VERDU</t>
  </si>
  <si>
    <t>MARCOS VALENCIA DEL VALLE</t>
  </si>
  <si>
    <t>JAVIER TORRALBA PELAEZ</t>
  </si>
  <si>
    <t>C.T. GUADALAJARA</t>
  </si>
  <si>
    <t>SAMUEL RODRIGUEZ SEGOVIA</t>
  </si>
  <si>
    <t>ELOY CANALES ESCRIBANO</t>
  </si>
  <si>
    <t>ANTONIO POVEDA TEBAR</t>
  </si>
  <si>
    <t>JUDITH PARREÑO CORTIJO</t>
  </si>
  <si>
    <t>LUCIA PIQUERAS MARTINEZ</t>
  </si>
  <si>
    <t>HUGO CARRASBAL PASCUAL</t>
  </si>
  <si>
    <t>HECTOR RODRIGUEZ SANCHEZ</t>
  </si>
  <si>
    <t>EVA VALERO PAREJA</t>
  </si>
</sst>
</file>

<file path=xl/styles.xml><?xml version="1.0" encoding="utf-8"?>
<styleSheet xmlns="http://schemas.openxmlformats.org/spreadsheetml/2006/main">
  <numFmts count="1">
    <numFmt numFmtId="164" formatCode="h:mm:ss;@"/>
  </numFmts>
  <fonts count="7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ahoma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21" fontId="0" fillId="0" borderId="0" xfId="0" applyNumberFormat="1"/>
    <xf numFmtId="0" fontId="2" fillId="0" borderId="0" xfId="0" applyFont="1"/>
    <xf numFmtId="0" fontId="0" fillId="0" borderId="3" xfId="0" applyBorder="1"/>
    <xf numFmtId="21" fontId="0" fillId="0" borderId="3" xfId="0" applyNumberFormat="1" applyBorder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5" xfId="0" applyNumberFormat="1" applyFont="1" applyBorder="1"/>
    <xf numFmtId="21" fontId="5" fillId="0" borderId="0" xfId="0" applyNumberFormat="1" applyFont="1"/>
    <xf numFmtId="164" fontId="5" fillId="0" borderId="8" xfId="0" applyNumberFormat="1" applyFont="1" applyBorder="1"/>
    <xf numFmtId="164" fontId="0" fillId="0" borderId="3" xfId="0" applyNumberForma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21" fontId="5" fillId="0" borderId="3" xfId="0" applyNumberFormat="1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21" fontId="0" fillId="0" borderId="3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219075</xdr:colOff>
      <xdr:row>6</xdr:row>
      <xdr:rowOff>47625</xdr:rowOff>
    </xdr:to>
    <xdr:pic>
      <xdr:nvPicPr>
        <xdr:cNvPr id="1025" name="3 Imagen" descr="proyecto logo federación tri CL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4287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561975</xdr:colOff>
      <xdr:row>0</xdr:row>
      <xdr:rowOff>0</xdr:rowOff>
    </xdr:from>
    <xdr:to>
      <xdr:col>12</xdr:col>
      <xdr:colOff>371475</xdr:colOff>
      <xdr:row>3</xdr:row>
      <xdr:rowOff>180975</xdr:rowOff>
    </xdr:to>
    <xdr:pic>
      <xdr:nvPicPr>
        <xdr:cNvPr id="1026" name="Picture 1" descr="Comité Olímpico Español | Junta de Comunidades de Castilla-La Manc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092"/>
        <a:stretch>
          <a:fillRect/>
        </a:stretch>
      </xdr:blipFill>
      <xdr:spPr bwMode="auto">
        <a:xfrm>
          <a:off x="7648575" y="0"/>
          <a:ext cx="13335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219075</xdr:colOff>
      <xdr:row>6</xdr:row>
      <xdr:rowOff>171450</xdr:rowOff>
    </xdr:to>
    <xdr:pic>
      <xdr:nvPicPr>
        <xdr:cNvPr id="2049" name="3 Imagen" descr="proyecto logo federación tri CL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428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11</xdr:col>
      <xdr:colOff>695325</xdr:colOff>
      <xdr:row>4</xdr:row>
      <xdr:rowOff>171450</xdr:rowOff>
    </xdr:to>
    <xdr:pic>
      <xdr:nvPicPr>
        <xdr:cNvPr id="2050" name="Picture 1" descr="Comité Olímpico Español | Junta de Comunidades de Castilla-La Manc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092"/>
        <a:stretch>
          <a:fillRect/>
        </a:stretch>
      </xdr:blipFill>
      <xdr:spPr bwMode="auto">
        <a:xfrm>
          <a:off x="7239000" y="0"/>
          <a:ext cx="1333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219075</xdr:colOff>
      <xdr:row>6</xdr:row>
      <xdr:rowOff>171450</xdr:rowOff>
    </xdr:to>
    <xdr:pic>
      <xdr:nvPicPr>
        <xdr:cNvPr id="3073" name="3 Imagen" descr="proyecto logo federación tri CL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428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581025</xdr:colOff>
      <xdr:row>4</xdr:row>
      <xdr:rowOff>171450</xdr:rowOff>
    </xdr:to>
    <xdr:pic>
      <xdr:nvPicPr>
        <xdr:cNvPr id="3074" name="Picture 1" descr="Comité Olímpico Español | Junta de Comunidades de Castilla-La Manc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092"/>
        <a:stretch>
          <a:fillRect/>
        </a:stretch>
      </xdr:blipFill>
      <xdr:spPr bwMode="auto">
        <a:xfrm>
          <a:off x="6934200" y="0"/>
          <a:ext cx="1333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opLeftCell="A2" zoomScale="85" zoomScaleNormal="85" workbookViewId="0">
      <selection activeCell="M9" sqref="M9"/>
    </sheetView>
  </sheetViews>
  <sheetFormatPr baseColWidth="10" defaultColWidth="11.42578125" defaultRowHeight="15"/>
  <cols>
    <col min="10" max="10" width="3.42578125" customWidth="1"/>
  </cols>
  <sheetData>
    <row r="1" spans="1:13" ht="15.75">
      <c r="H1" s="1"/>
    </row>
    <row r="2" spans="1:13" ht="15.75">
      <c r="H2" s="1"/>
    </row>
    <row r="3" spans="1:13" ht="15.75">
      <c r="B3" s="1"/>
      <c r="C3" s="1"/>
      <c r="D3" s="1"/>
      <c r="E3" s="1"/>
      <c r="F3" s="1"/>
      <c r="G3" s="1"/>
      <c r="H3" s="1"/>
    </row>
    <row r="5" spans="1:13" ht="18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</row>
    <row r="6" spans="1:13" ht="23.25" customHeigh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ht="30" customHeight="1" thickBot="1">
      <c r="F7" s="30" t="s">
        <v>7</v>
      </c>
      <c r="G7" s="30"/>
      <c r="H7" s="8"/>
    </row>
    <row r="8" spans="1:13" s="13" customFormat="1" ht="16.5" thickBot="1">
      <c r="A8" s="11" t="s">
        <v>4</v>
      </c>
      <c r="B8" s="33" t="s">
        <v>1</v>
      </c>
      <c r="C8" s="34"/>
      <c r="D8" s="34"/>
      <c r="E8" s="35"/>
      <c r="F8" s="36" t="s">
        <v>2</v>
      </c>
      <c r="G8" s="37"/>
      <c r="H8" s="37"/>
      <c r="I8" s="37"/>
      <c r="J8" s="38"/>
      <c r="K8" s="23" t="s">
        <v>22</v>
      </c>
      <c r="L8" s="23" t="s">
        <v>6</v>
      </c>
      <c r="M8" s="24" t="s">
        <v>5</v>
      </c>
    </row>
    <row r="9" spans="1:13" s="14" customFormat="1" ht="15.75" customHeight="1">
      <c r="A9" s="14">
        <v>1000</v>
      </c>
      <c r="B9" s="31" t="s">
        <v>10</v>
      </c>
      <c r="C9" s="31"/>
      <c r="D9" s="31"/>
      <c r="E9" s="31"/>
      <c r="F9" s="32" t="s">
        <v>11</v>
      </c>
      <c r="G9" s="32"/>
      <c r="H9" s="32"/>
      <c r="I9" s="32"/>
      <c r="J9" s="32"/>
      <c r="K9" s="25"/>
      <c r="L9" s="25">
        <v>3.4375E-3</v>
      </c>
      <c r="M9" s="25">
        <v>1.1701388888888891E-2</v>
      </c>
    </row>
    <row r="10" spans="1:13" s="13" customFormat="1" ht="15.75">
      <c r="A10" s="15">
        <v>1001</v>
      </c>
      <c r="B10" s="32" t="s">
        <v>12</v>
      </c>
      <c r="C10" s="32"/>
      <c r="D10" s="32"/>
      <c r="E10" s="39"/>
      <c r="F10" s="32" t="s">
        <v>11</v>
      </c>
      <c r="G10" s="32"/>
      <c r="H10" s="32"/>
      <c r="I10" s="32"/>
      <c r="J10" s="32"/>
      <c r="K10" s="16"/>
      <c r="L10" s="16">
        <v>4.0740740740740746E-3</v>
      </c>
      <c r="M10" s="16">
        <v>1.2407407407407409E-2</v>
      </c>
    </row>
    <row r="11" spans="1:13" s="13" customFormat="1" ht="16.5" thickBot="1">
      <c r="A11" s="15">
        <v>1011</v>
      </c>
      <c r="B11" s="32" t="s">
        <v>13</v>
      </c>
      <c r="C11" s="32"/>
      <c r="D11" s="32"/>
      <c r="E11" s="39"/>
      <c r="F11" s="32" t="s">
        <v>11</v>
      </c>
      <c r="G11" s="32"/>
      <c r="H11" s="32"/>
      <c r="I11" s="32"/>
      <c r="J11" s="32"/>
      <c r="K11" s="16"/>
      <c r="L11" s="16">
        <v>2.627314814814815E-3</v>
      </c>
      <c r="M11" s="16">
        <v>8.1828703703703699E-3</v>
      </c>
    </row>
    <row r="12" spans="1:13" s="13" customFormat="1" ht="16.5" thickBot="1">
      <c r="A12" s="15"/>
      <c r="B12" s="32"/>
      <c r="C12" s="32"/>
      <c r="D12" s="32"/>
      <c r="E12" s="32"/>
      <c r="F12" s="32"/>
      <c r="G12" s="32"/>
      <c r="H12" s="32"/>
      <c r="I12" s="32"/>
      <c r="J12" s="32"/>
      <c r="K12" s="17">
        <f>SUM(K9:K11)</f>
        <v>0</v>
      </c>
      <c r="L12" s="18">
        <f>SUM(L9:L11)</f>
        <v>1.013888888888889E-2</v>
      </c>
      <c r="M12" s="19">
        <f>SUM(M9:M11)</f>
        <v>3.229166666666667E-2</v>
      </c>
    </row>
    <row r="13" spans="1:13" s="13" customFormat="1" ht="16.5" thickBot="1">
      <c r="K13" s="20"/>
      <c r="L13" s="20"/>
      <c r="M13" s="20"/>
    </row>
    <row r="14" spans="1:13" s="13" customFormat="1" ht="15.75">
      <c r="A14" s="23" t="s">
        <v>4</v>
      </c>
      <c r="B14" s="36" t="s">
        <v>1</v>
      </c>
      <c r="C14" s="37"/>
      <c r="D14" s="37"/>
      <c r="E14" s="38"/>
      <c r="F14" s="36" t="s">
        <v>2</v>
      </c>
      <c r="G14" s="37"/>
      <c r="H14" s="37"/>
      <c r="I14" s="37"/>
      <c r="J14" s="38"/>
      <c r="K14" s="23" t="s">
        <v>22</v>
      </c>
      <c r="L14" s="23" t="s">
        <v>6</v>
      </c>
      <c r="M14" s="24" t="s">
        <v>5</v>
      </c>
    </row>
    <row r="15" spans="1:13" s="14" customFormat="1" ht="15.75">
      <c r="A15" s="15">
        <v>1010</v>
      </c>
      <c r="B15" s="32" t="s">
        <v>14</v>
      </c>
      <c r="C15" s="32"/>
      <c r="D15" s="32"/>
      <c r="E15" s="32"/>
      <c r="F15" s="39" t="s">
        <v>15</v>
      </c>
      <c r="G15" s="40"/>
      <c r="H15" s="40"/>
      <c r="I15" s="40"/>
      <c r="J15" s="41"/>
      <c r="K15" s="16"/>
      <c r="L15" s="16">
        <v>3.7499999999999999E-3</v>
      </c>
      <c r="M15" s="16">
        <v>9.8032407407407408E-3</v>
      </c>
    </row>
    <row r="16" spans="1:13" s="13" customFormat="1" ht="15.75">
      <c r="A16" s="15">
        <v>1005</v>
      </c>
      <c r="B16" s="32" t="s">
        <v>16</v>
      </c>
      <c r="C16" s="32"/>
      <c r="D16" s="32"/>
      <c r="E16" s="32"/>
      <c r="F16" s="32" t="s">
        <v>15</v>
      </c>
      <c r="G16" s="32"/>
      <c r="H16" s="32"/>
      <c r="I16" s="32"/>
      <c r="J16" s="32"/>
      <c r="K16" s="16"/>
      <c r="L16" s="16">
        <v>3.8425925925925923E-3</v>
      </c>
      <c r="M16" s="16">
        <v>1.0486111111111111E-2</v>
      </c>
    </row>
    <row r="17" spans="1:13" s="13" customFormat="1" ht="15.75">
      <c r="A17" s="15">
        <v>1003</v>
      </c>
      <c r="B17" s="32" t="s">
        <v>9</v>
      </c>
      <c r="C17" s="32"/>
      <c r="D17" s="32"/>
      <c r="E17" s="32"/>
      <c r="F17" s="32" t="s">
        <v>15</v>
      </c>
      <c r="G17" s="32"/>
      <c r="H17" s="32"/>
      <c r="I17" s="32"/>
      <c r="J17" s="32"/>
      <c r="K17" s="16"/>
      <c r="L17" s="16">
        <v>3.7152777777777774E-3</v>
      </c>
      <c r="M17" s="16">
        <v>1.0486111111111111E-2</v>
      </c>
    </row>
    <row r="18" spans="1:13" s="13" customFormat="1" ht="16.5" thickBot="1">
      <c r="A18" s="15"/>
      <c r="B18" s="32"/>
      <c r="C18" s="32"/>
      <c r="D18" s="32"/>
      <c r="E18" s="32"/>
      <c r="F18" s="32"/>
      <c r="G18" s="32"/>
      <c r="H18" s="32"/>
      <c r="I18" s="32"/>
      <c r="J18" s="32"/>
      <c r="K18" s="21"/>
      <c r="L18" s="21"/>
      <c r="M18" s="21"/>
    </row>
    <row r="19" spans="1:13" s="13" customFormat="1" ht="16.5" thickBot="1"/>
    <row r="20" spans="1:13" s="13" customFormat="1" ht="16.5" thickBot="1">
      <c r="A20" s="11" t="s">
        <v>4</v>
      </c>
      <c r="B20" s="33" t="s">
        <v>1</v>
      </c>
      <c r="C20" s="34"/>
      <c r="D20" s="34"/>
      <c r="E20" s="35"/>
      <c r="F20" s="33" t="s">
        <v>2</v>
      </c>
      <c r="G20" s="34"/>
      <c r="H20" s="34"/>
      <c r="I20" s="34"/>
      <c r="J20" s="35"/>
      <c r="K20" s="11" t="s">
        <v>22</v>
      </c>
      <c r="L20" s="23" t="s">
        <v>6</v>
      </c>
      <c r="M20" s="12" t="s">
        <v>5</v>
      </c>
    </row>
    <row r="21" spans="1:13" s="13" customFormat="1" ht="15.75">
      <c r="A21" s="15">
        <v>1008</v>
      </c>
      <c r="B21" s="32" t="s">
        <v>17</v>
      </c>
      <c r="C21" s="32"/>
      <c r="D21" s="32"/>
      <c r="E21" s="32"/>
      <c r="F21" s="32" t="s">
        <v>18</v>
      </c>
      <c r="G21" s="32"/>
      <c r="H21" s="32"/>
      <c r="I21" s="32"/>
      <c r="J21" s="32"/>
      <c r="K21" s="16"/>
      <c r="L21" s="16">
        <v>3.1597222222222222E-3</v>
      </c>
      <c r="M21" s="16">
        <v>9.0509259259259258E-3</v>
      </c>
    </row>
    <row r="22" spans="1:13" s="13" customFormat="1" ht="15.75">
      <c r="A22" s="15"/>
      <c r="B22" s="32"/>
      <c r="C22" s="32"/>
      <c r="D22" s="32"/>
      <c r="E22" s="32"/>
      <c r="F22" s="32"/>
      <c r="G22" s="32"/>
      <c r="H22" s="32"/>
      <c r="I22" s="32"/>
      <c r="J22" s="32"/>
      <c r="K22" s="16"/>
      <c r="L22" s="16"/>
      <c r="M22" s="16"/>
    </row>
    <row r="23" spans="1:13" s="13" customFormat="1" ht="16.5" thickBot="1">
      <c r="A23" s="15"/>
      <c r="B23" s="32"/>
      <c r="C23" s="32"/>
      <c r="D23" s="32"/>
      <c r="E23" s="32"/>
      <c r="F23" s="32"/>
      <c r="G23" s="32"/>
      <c r="H23" s="32"/>
      <c r="I23" s="32"/>
      <c r="J23" s="32"/>
      <c r="K23" s="21">
        <f>SUM(K19:K22)</f>
        <v>0</v>
      </c>
      <c r="L23" s="21">
        <f>SUM(L19:L22)</f>
        <v>3.1597222222222222E-3</v>
      </c>
      <c r="M23" s="21">
        <f>SUM(M19:M22)</f>
        <v>9.0509259259259258E-3</v>
      </c>
    </row>
  </sheetData>
  <mergeCells count="31">
    <mergeCell ref="B23:E23"/>
    <mergeCell ref="F23:J23"/>
    <mergeCell ref="B20:E20"/>
    <mergeCell ref="F20:J20"/>
    <mergeCell ref="B21:E21"/>
    <mergeCell ref="F21:J21"/>
    <mergeCell ref="B22:E22"/>
    <mergeCell ref="F22:J22"/>
    <mergeCell ref="B12:E12"/>
    <mergeCell ref="F12:J12"/>
    <mergeCell ref="B14:E14"/>
    <mergeCell ref="F14:J14"/>
    <mergeCell ref="B10:E10"/>
    <mergeCell ref="F10:J10"/>
    <mergeCell ref="B11:E11"/>
    <mergeCell ref="F11:J11"/>
    <mergeCell ref="B15:E15"/>
    <mergeCell ref="F15:J15"/>
    <mergeCell ref="B18:E18"/>
    <mergeCell ref="F18:J18"/>
    <mergeCell ref="B16:E16"/>
    <mergeCell ref="F16:J16"/>
    <mergeCell ref="B17:E17"/>
    <mergeCell ref="F17:J17"/>
    <mergeCell ref="B5:K5"/>
    <mergeCell ref="B6:K6"/>
    <mergeCell ref="F7:G7"/>
    <mergeCell ref="B9:E9"/>
    <mergeCell ref="F9:J9"/>
    <mergeCell ref="B8:E8"/>
    <mergeCell ref="F8:J8"/>
  </mergeCells>
  <phoneticPr fontId="6" type="noConversion"/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opLeftCell="A6" workbookViewId="0">
      <selection activeCell="B29" sqref="B29:E29"/>
    </sheetView>
  </sheetViews>
  <sheetFormatPr baseColWidth="10" defaultColWidth="11.42578125" defaultRowHeight="15"/>
  <cols>
    <col min="10" max="10" width="3.85546875" customWidth="1"/>
  </cols>
  <sheetData>
    <row r="1" spans="1:13">
      <c r="B1" s="46"/>
      <c r="C1" s="46"/>
    </row>
    <row r="2" spans="1:13" ht="15.75">
      <c r="H2" s="1"/>
    </row>
    <row r="3" spans="1:13" ht="15.75">
      <c r="H3" s="1"/>
    </row>
    <row r="4" spans="1:13" ht="15.75">
      <c r="B4" s="1"/>
      <c r="C4" s="1"/>
      <c r="D4" s="1"/>
      <c r="E4" s="1"/>
      <c r="F4" s="1"/>
      <c r="G4" s="1"/>
      <c r="H4" s="1"/>
    </row>
    <row r="6" spans="1:13" ht="15.75"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</row>
    <row r="7" spans="1:13" ht="15.75"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3" ht="18.75">
      <c r="E8" s="51" t="s">
        <v>8</v>
      </c>
      <c r="F8" s="51"/>
      <c r="G8" s="51"/>
      <c r="H8" s="8"/>
    </row>
    <row r="9" spans="1:13" ht="15.75" thickBot="1"/>
    <row r="10" spans="1:13" ht="15.75" thickBot="1">
      <c r="A10" s="26" t="s">
        <v>4</v>
      </c>
      <c r="B10" s="47" t="s">
        <v>1</v>
      </c>
      <c r="C10" s="48"/>
      <c r="D10" s="48"/>
      <c r="E10" s="49"/>
      <c r="F10" s="47" t="s">
        <v>2</v>
      </c>
      <c r="G10" s="48"/>
      <c r="H10" s="48"/>
      <c r="I10" s="48"/>
      <c r="J10" s="49"/>
      <c r="K10" s="26"/>
      <c r="L10" s="3" t="s">
        <v>6</v>
      </c>
      <c r="M10" s="27" t="s">
        <v>5</v>
      </c>
    </row>
    <row r="11" spans="1:13">
      <c r="A11" s="9">
        <v>1027</v>
      </c>
      <c r="B11" s="42" t="s">
        <v>19</v>
      </c>
      <c r="C11" s="42"/>
      <c r="D11" s="42"/>
      <c r="E11" s="42"/>
      <c r="F11" s="42" t="s">
        <v>20</v>
      </c>
      <c r="G11" s="42"/>
      <c r="H11" s="42"/>
      <c r="I11" s="42"/>
      <c r="J11" s="42"/>
      <c r="K11" s="28"/>
      <c r="L11" s="28">
        <v>1.4351851851851854E-3</v>
      </c>
      <c r="M11" s="10">
        <v>3.8773148148148143E-3</v>
      </c>
    </row>
    <row r="12" spans="1:13">
      <c r="A12" s="9">
        <v>1026</v>
      </c>
      <c r="B12" s="42" t="s">
        <v>21</v>
      </c>
      <c r="C12" s="42"/>
      <c r="D12" s="42"/>
      <c r="E12" s="42"/>
      <c r="F12" s="42" t="s">
        <v>20</v>
      </c>
      <c r="G12" s="42"/>
      <c r="H12" s="42"/>
      <c r="I12" s="42"/>
      <c r="J12" s="42"/>
      <c r="K12" s="4"/>
      <c r="L12" s="4">
        <v>1.5277777777777779E-3</v>
      </c>
      <c r="M12" s="4">
        <v>4.2939814814814811E-3</v>
      </c>
    </row>
    <row r="13" spans="1:13">
      <c r="A13" s="9"/>
      <c r="B13" s="42"/>
      <c r="C13" s="42"/>
      <c r="D13" s="42"/>
      <c r="E13" s="42"/>
      <c r="F13" s="42"/>
      <c r="G13" s="42"/>
      <c r="H13" s="42"/>
      <c r="I13" s="42"/>
      <c r="J13" s="42"/>
      <c r="K13" s="4"/>
      <c r="L13" s="4"/>
      <c r="M13" s="4"/>
    </row>
    <row r="14" spans="1:13">
      <c r="A14" s="9"/>
      <c r="B14" s="42"/>
      <c r="C14" s="42"/>
      <c r="D14" s="42"/>
      <c r="E14" s="42"/>
      <c r="F14" s="42"/>
      <c r="G14" s="42"/>
      <c r="H14" s="42"/>
      <c r="I14" s="42"/>
      <c r="J14" s="42"/>
      <c r="K14" s="4"/>
      <c r="L14" s="4"/>
      <c r="M14" s="4"/>
    </row>
    <row r="15" spans="1:13" ht="15.75" thickBot="1"/>
    <row r="16" spans="1:13" ht="15.75" thickBot="1">
      <c r="K16" s="5">
        <f>SUM(K11:K14)</f>
        <v>0</v>
      </c>
      <c r="L16" s="5">
        <f>SUM(L11:L14)</f>
        <v>2.9629629629629632E-3</v>
      </c>
      <c r="M16" s="5">
        <f>SUM(M11:M14)</f>
        <v>8.1712962962962946E-3</v>
      </c>
    </row>
    <row r="17" spans="1:13" ht="15.75" thickBot="1"/>
    <row r="18" spans="1:13" ht="15.75" thickBot="1">
      <c r="A18" s="3" t="s">
        <v>4</v>
      </c>
      <c r="B18" s="43" t="s">
        <v>1</v>
      </c>
      <c r="C18" s="44"/>
      <c r="D18" s="44"/>
      <c r="E18" s="45"/>
      <c r="F18" s="43" t="s">
        <v>2</v>
      </c>
      <c r="G18" s="44"/>
      <c r="H18" s="44"/>
      <c r="I18" s="44"/>
      <c r="J18" s="45"/>
      <c r="K18" s="3"/>
      <c r="L18" s="3" t="s">
        <v>6</v>
      </c>
      <c r="M18" s="2" t="s">
        <v>5</v>
      </c>
    </row>
    <row r="19" spans="1:13">
      <c r="B19" s="52"/>
      <c r="C19" s="52"/>
      <c r="D19" s="52"/>
      <c r="E19" s="52"/>
      <c r="F19" s="52"/>
      <c r="G19" s="52"/>
      <c r="H19" s="52"/>
      <c r="I19" s="52"/>
      <c r="J19" s="52"/>
      <c r="K19" s="7"/>
      <c r="L19" s="7"/>
      <c r="M19" s="7"/>
    </row>
    <row r="20" spans="1:13">
      <c r="A20" s="9"/>
      <c r="B20" s="42"/>
      <c r="C20" s="42"/>
      <c r="D20" s="42"/>
      <c r="E20" s="42"/>
      <c r="F20" s="42"/>
      <c r="G20" s="42"/>
      <c r="H20" s="42"/>
      <c r="I20" s="42"/>
      <c r="J20" s="42"/>
      <c r="K20" s="4"/>
      <c r="L20" s="4"/>
      <c r="M20" s="4"/>
    </row>
    <row r="21" spans="1:13">
      <c r="A21" s="9"/>
      <c r="B21" s="42"/>
      <c r="C21" s="42"/>
      <c r="D21" s="42"/>
      <c r="E21" s="42"/>
      <c r="F21" s="42"/>
      <c r="G21" s="42"/>
      <c r="H21" s="42"/>
      <c r="I21" s="42"/>
      <c r="J21" s="42"/>
      <c r="K21" s="4"/>
      <c r="L21" s="4"/>
      <c r="M21" s="4"/>
    </row>
    <row r="22" spans="1:13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4"/>
      <c r="L22" s="4"/>
      <c r="M22" s="4"/>
    </row>
    <row r="23" spans="1:13" ht="15.75" thickBot="1"/>
    <row r="24" spans="1:13" ht="15.75" thickBot="1">
      <c r="K24" s="5">
        <f>SUM(K19:K22)</f>
        <v>0</v>
      </c>
      <c r="L24" s="5">
        <f>SUM(L19:L22)</f>
        <v>0</v>
      </c>
      <c r="M24" s="5">
        <f>SUM(M19:M22)</f>
        <v>0</v>
      </c>
    </row>
    <row r="25" spans="1:13" ht="15.75" thickBot="1"/>
    <row r="26" spans="1:13" ht="15.75" thickBot="1">
      <c r="A26" s="3" t="s">
        <v>4</v>
      </c>
      <c r="B26" s="43" t="s">
        <v>1</v>
      </c>
      <c r="C26" s="44"/>
      <c r="D26" s="44"/>
      <c r="E26" s="45"/>
      <c r="F26" s="43" t="s">
        <v>2</v>
      </c>
      <c r="G26" s="44"/>
      <c r="H26" s="44"/>
      <c r="I26" s="44"/>
      <c r="J26" s="45"/>
      <c r="K26" s="3" t="s">
        <v>22</v>
      </c>
      <c r="L26" s="2" t="s">
        <v>6</v>
      </c>
      <c r="M26" s="2" t="s">
        <v>3</v>
      </c>
    </row>
    <row r="28" spans="1:13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"/>
      <c r="L28" s="4"/>
      <c r="M28" s="4"/>
    </row>
    <row r="29" spans="1:13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"/>
      <c r="L29" s="4"/>
      <c r="M29" s="4"/>
    </row>
    <row r="30" spans="1:13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"/>
      <c r="L30" s="4"/>
      <c r="M30" s="4"/>
    </row>
    <row r="31" spans="1:13" ht="15.75" thickBot="1"/>
    <row r="32" spans="1:13" ht="15.75" thickBot="1">
      <c r="K32" s="5">
        <f>SUM(K27:K30)</f>
        <v>0</v>
      </c>
      <c r="L32" s="5">
        <f>SUM(L27:L30)</f>
        <v>0</v>
      </c>
      <c r="M32" s="5">
        <f>SUM(M27:M30)</f>
        <v>0</v>
      </c>
    </row>
  </sheetData>
  <mergeCells count="32">
    <mergeCell ref="B19:E19"/>
    <mergeCell ref="F19:J19"/>
    <mergeCell ref="B20:E20"/>
    <mergeCell ref="F20:J20"/>
    <mergeCell ref="B30:E30"/>
    <mergeCell ref="F30:J30"/>
    <mergeCell ref="B21:E21"/>
    <mergeCell ref="F21:J21"/>
    <mergeCell ref="B22:E22"/>
    <mergeCell ref="F22:J22"/>
    <mergeCell ref="B26:E26"/>
    <mergeCell ref="F26:J26"/>
    <mergeCell ref="B28:E28"/>
    <mergeCell ref="F28:J28"/>
    <mergeCell ref="B29:E29"/>
    <mergeCell ref="F29:J29"/>
    <mergeCell ref="B1:C1"/>
    <mergeCell ref="B10:E10"/>
    <mergeCell ref="F10:J10"/>
    <mergeCell ref="B6:K6"/>
    <mergeCell ref="B7:K7"/>
    <mergeCell ref="E8:G8"/>
    <mergeCell ref="B11:E11"/>
    <mergeCell ref="F11:J11"/>
    <mergeCell ref="B12:E12"/>
    <mergeCell ref="F12:J12"/>
    <mergeCell ref="B18:E18"/>
    <mergeCell ref="F18:J18"/>
    <mergeCell ref="B13:E13"/>
    <mergeCell ref="F13:J13"/>
    <mergeCell ref="B14:E14"/>
    <mergeCell ref="F14:J14"/>
  </mergeCells>
  <phoneticPr fontId="6" type="noConversion"/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5" workbookViewId="0">
      <selection activeCell="C20" sqref="C20"/>
    </sheetView>
  </sheetViews>
  <sheetFormatPr baseColWidth="10" defaultColWidth="11.42578125" defaultRowHeight="15"/>
  <cols>
    <col min="5" max="5" width="5.140625" customWidth="1"/>
    <col min="10" max="10" width="7.28515625" customWidth="1"/>
    <col min="13" max="13" width="11.85546875" bestFit="1" customWidth="1"/>
  </cols>
  <sheetData>
    <row r="1" spans="1:13">
      <c r="B1" s="46"/>
      <c r="C1" s="46"/>
    </row>
    <row r="2" spans="1:13" ht="15.75">
      <c r="H2" s="1"/>
    </row>
    <row r="3" spans="1:13" ht="15.75">
      <c r="H3" s="1"/>
    </row>
    <row r="4" spans="1:13" ht="15.75">
      <c r="B4" s="1"/>
      <c r="C4" s="1"/>
      <c r="D4" s="1"/>
      <c r="E4" s="1"/>
      <c r="F4" s="1"/>
      <c r="G4" s="1"/>
      <c r="H4" s="1"/>
    </row>
    <row r="6" spans="1:13" ht="15.75"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</row>
    <row r="7" spans="1:13" ht="15.75"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3" ht="18.75">
      <c r="F8" s="51" t="s">
        <v>23</v>
      </c>
      <c r="G8" s="51"/>
      <c r="H8" s="8"/>
    </row>
    <row r="10" spans="1:13" ht="15.75" thickBot="1"/>
    <row r="11" spans="1:13" ht="15.75" thickBot="1">
      <c r="A11" s="3" t="s">
        <v>4</v>
      </c>
      <c r="B11" s="43" t="s">
        <v>1</v>
      </c>
      <c r="C11" s="44"/>
      <c r="D11" s="44"/>
      <c r="E11" s="45"/>
      <c r="F11" s="43" t="s">
        <v>2</v>
      </c>
      <c r="G11" s="44"/>
      <c r="H11" s="44"/>
      <c r="I11" s="44"/>
      <c r="J11" s="45"/>
      <c r="K11" s="3" t="s">
        <v>6</v>
      </c>
      <c r="L11" s="3" t="s">
        <v>24</v>
      </c>
      <c r="M11" s="2" t="s">
        <v>5</v>
      </c>
    </row>
    <row r="12" spans="1:13">
      <c r="A12" s="9">
        <v>109</v>
      </c>
      <c r="B12" s="42" t="s">
        <v>31</v>
      </c>
      <c r="C12" s="42"/>
      <c r="D12" s="42"/>
      <c r="E12" s="42"/>
      <c r="F12" s="42" t="s">
        <v>25</v>
      </c>
      <c r="G12" s="42"/>
      <c r="H12" s="42"/>
      <c r="I12" s="42"/>
      <c r="J12" s="42"/>
      <c r="K12" s="4"/>
      <c r="L12" s="4"/>
      <c r="M12" s="4">
        <v>1.252314814814815E-2</v>
      </c>
    </row>
    <row r="13" spans="1:13">
      <c r="A13" s="9">
        <v>89</v>
      </c>
      <c r="B13" s="42" t="s">
        <v>34</v>
      </c>
      <c r="C13" s="42"/>
      <c r="D13" s="42"/>
      <c r="E13" s="42"/>
      <c r="F13" s="42" t="s">
        <v>25</v>
      </c>
      <c r="G13" s="42"/>
      <c r="H13" s="42"/>
      <c r="I13" s="42"/>
      <c r="J13" s="42"/>
      <c r="K13" s="4"/>
      <c r="L13" s="4"/>
      <c r="M13" s="4">
        <v>1.4513888888888889E-2</v>
      </c>
    </row>
    <row r="14" spans="1:13">
      <c r="A14" s="9">
        <v>111</v>
      </c>
      <c r="B14" s="42" t="s">
        <v>32</v>
      </c>
      <c r="C14" s="42"/>
      <c r="D14" s="42"/>
      <c r="E14" s="42"/>
      <c r="F14" s="42" t="s">
        <v>25</v>
      </c>
      <c r="G14" s="42"/>
      <c r="H14" s="42"/>
      <c r="I14" s="42"/>
      <c r="J14" s="42"/>
      <c r="K14" s="4"/>
      <c r="L14" s="4"/>
      <c r="M14" s="22">
        <v>1.4884259259259259E-2</v>
      </c>
    </row>
    <row r="15" spans="1:13">
      <c r="A15" s="9">
        <v>101</v>
      </c>
      <c r="B15" s="42" t="s">
        <v>33</v>
      </c>
      <c r="C15" s="42"/>
      <c r="D15" s="42"/>
      <c r="E15" s="42"/>
      <c r="F15" s="42" t="s">
        <v>25</v>
      </c>
      <c r="G15" s="42"/>
      <c r="H15" s="42"/>
      <c r="I15" s="42"/>
      <c r="J15" s="42"/>
      <c r="K15" s="4"/>
      <c r="L15" s="4"/>
      <c r="M15" s="4">
        <v>1.5729166666666666E-2</v>
      </c>
    </row>
    <row r="16" spans="1:13">
      <c r="A16" s="9">
        <v>91</v>
      </c>
      <c r="B16" s="42" t="s">
        <v>35</v>
      </c>
      <c r="C16" s="42"/>
      <c r="D16" s="42"/>
      <c r="E16" s="42"/>
      <c r="F16" s="42" t="s">
        <v>25</v>
      </c>
      <c r="G16" s="42"/>
      <c r="H16" s="42"/>
      <c r="I16" s="42"/>
      <c r="J16" s="42"/>
      <c r="K16" s="4"/>
      <c r="L16" s="4"/>
      <c r="M16" s="22">
        <v>1.7361111111111112E-2</v>
      </c>
    </row>
    <row r="17" spans="1:13" ht="15.75" thickBot="1"/>
    <row r="18" spans="1:13" ht="15.75" thickBot="1">
      <c r="K18" s="6">
        <f>SUM(K12:K16)</f>
        <v>0</v>
      </c>
      <c r="L18" s="6">
        <f>SUM(L12:L16)</f>
        <v>0</v>
      </c>
      <c r="M18" s="6">
        <f>SUM(M12:M16)</f>
        <v>7.5011574074074078E-2</v>
      </c>
    </row>
    <row r="20" spans="1:13" ht="15.75" thickBot="1"/>
    <row r="21" spans="1:13" ht="15.75" thickBot="1">
      <c r="A21" s="3" t="s">
        <v>4</v>
      </c>
      <c r="B21" s="43" t="s">
        <v>1</v>
      </c>
      <c r="C21" s="44"/>
      <c r="D21" s="44"/>
      <c r="E21" s="45"/>
      <c r="F21" s="43" t="s">
        <v>2</v>
      </c>
      <c r="G21" s="44"/>
      <c r="H21" s="44"/>
      <c r="I21" s="44"/>
      <c r="J21" s="45"/>
      <c r="K21" s="3" t="s">
        <v>6</v>
      </c>
      <c r="L21" s="3" t="s">
        <v>24</v>
      </c>
      <c r="M21" s="2" t="s">
        <v>5</v>
      </c>
    </row>
    <row r="22" spans="1:13">
      <c r="A22" s="9">
        <v>103</v>
      </c>
      <c r="B22" s="42" t="s">
        <v>36</v>
      </c>
      <c r="C22" s="42"/>
      <c r="D22" s="42"/>
      <c r="E22" s="42"/>
      <c r="F22" s="42" t="s">
        <v>30</v>
      </c>
      <c r="G22" s="42"/>
      <c r="H22" s="42"/>
      <c r="I22" s="42"/>
      <c r="J22" s="42"/>
      <c r="K22" s="4"/>
      <c r="L22" s="4"/>
      <c r="M22" s="4">
        <v>1.1203703703703704E-2</v>
      </c>
    </row>
    <row r="23" spans="1:13">
      <c r="A23" s="9">
        <v>88</v>
      </c>
      <c r="B23" s="42" t="s">
        <v>38</v>
      </c>
      <c r="C23" s="42"/>
      <c r="D23" s="42"/>
      <c r="E23" s="42"/>
      <c r="F23" s="42" t="s">
        <v>30</v>
      </c>
      <c r="G23" s="42"/>
      <c r="H23" s="42"/>
      <c r="I23" s="42"/>
      <c r="J23" s="42"/>
      <c r="K23" s="4"/>
      <c r="L23" s="4"/>
      <c r="M23" s="4">
        <v>1.2673611111111109E-2</v>
      </c>
    </row>
    <row r="24" spans="1:13">
      <c r="A24" s="9">
        <v>119</v>
      </c>
      <c r="B24" s="42" t="s">
        <v>37</v>
      </c>
      <c r="C24" s="42"/>
      <c r="D24" s="42"/>
      <c r="E24" s="42"/>
      <c r="F24" s="42" t="s">
        <v>30</v>
      </c>
      <c r="G24" s="42"/>
      <c r="H24" s="42"/>
      <c r="I24" s="42"/>
      <c r="J24" s="42"/>
      <c r="K24" s="4"/>
      <c r="L24" s="4"/>
      <c r="M24" s="22">
        <v>1.3368055555555557E-2</v>
      </c>
    </row>
    <row r="25" spans="1:13" ht="15.75" thickBot="1"/>
    <row r="26" spans="1:13" ht="15.75" thickBot="1">
      <c r="K26" s="6">
        <f>SUM(K22:K24)</f>
        <v>0</v>
      </c>
      <c r="L26" s="6">
        <f>SUM(L22:L24)</f>
        <v>0</v>
      </c>
      <c r="M26" s="6">
        <f>SUM(M22:M24)</f>
        <v>3.7245370370370373E-2</v>
      </c>
    </row>
    <row r="28" spans="1:13" ht="15.75" thickBot="1"/>
    <row r="29" spans="1:13" ht="15.75" thickBot="1">
      <c r="A29" s="3" t="s">
        <v>4</v>
      </c>
      <c r="B29" s="43" t="s">
        <v>1</v>
      </c>
      <c r="C29" s="44"/>
      <c r="D29" s="44"/>
      <c r="E29" s="45"/>
      <c r="F29" s="43" t="s">
        <v>2</v>
      </c>
      <c r="G29" s="44"/>
      <c r="H29" s="44"/>
      <c r="I29" s="44"/>
      <c r="J29" s="45"/>
      <c r="K29" s="3" t="s">
        <v>6</v>
      </c>
      <c r="L29" s="3" t="s">
        <v>24</v>
      </c>
      <c r="M29" s="2" t="s">
        <v>5</v>
      </c>
    </row>
    <row r="30" spans="1:13">
      <c r="A30" s="9">
        <v>93</v>
      </c>
      <c r="B30" s="42" t="s">
        <v>27</v>
      </c>
      <c r="C30" s="42"/>
      <c r="D30" s="42"/>
      <c r="E30" s="42"/>
      <c r="F30" s="42" t="s">
        <v>26</v>
      </c>
      <c r="G30" s="42"/>
      <c r="H30" s="42"/>
      <c r="I30" s="42"/>
      <c r="J30" s="42"/>
      <c r="K30" s="4"/>
      <c r="L30" s="4"/>
      <c r="M30" s="4">
        <v>1.2488425925925925E-2</v>
      </c>
    </row>
    <row r="31" spans="1:13">
      <c r="A31" s="9">
        <v>110</v>
      </c>
      <c r="B31" s="42" t="s">
        <v>28</v>
      </c>
      <c r="C31" s="42"/>
      <c r="D31" s="42"/>
      <c r="E31" s="42"/>
      <c r="F31" s="42" t="s">
        <v>26</v>
      </c>
      <c r="G31" s="42"/>
      <c r="H31" s="42"/>
      <c r="I31" s="42"/>
      <c r="J31" s="42"/>
      <c r="K31" s="4"/>
      <c r="L31" s="4"/>
      <c r="M31" s="4">
        <v>1.2951388888888887E-2</v>
      </c>
    </row>
    <row r="32" spans="1:13">
      <c r="A32" s="9">
        <v>105</v>
      </c>
      <c r="B32" s="42" t="s">
        <v>29</v>
      </c>
      <c r="C32" s="42"/>
      <c r="D32" s="42"/>
      <c r="E32" s="42"/>
      <c r="F32" s="42" t="s">
        <v>26</v>
      </c>
      <c r="G32" s="42"/>
      <c r="H32" s="42"/>
      <c r="I32" s="42"/>
      <c r="J32" s="42"/>
      <c r="K32" s="4"/>
      <c r="L32" s="4"/>
      <c r="M32" s="22">
        <v>1.3530092592592594E-2</v>
      </c>
    </row>
    <row r="33" spans="11:13" ht="15.75" thickBot="1"/>
    <row r="34" spans="11:13" ht="15.75" thickBot="1">
      <c r="K34" s="6">
        <f>SUM(K31:K32)</f>
        <v>0</v>
      </c>
      <c r="L34" s="6">
        <f>SUM(L31:L32)</f>
        <v>0</v>
      </c>
      <c r="M34" s="6">
        <f>SUM(M30:M32)</f>
        <v>3.8969907407407404E-2</v>
      </c>
    </row>
  </sheetData>
  <mergeCells count="32">
    <mergeCell ref="B1:C1"/>
    <mergeCell ref="B6:K6"/>
    <mergeCell ref="B7:K7"/>
    <mergeCell ref="F8:G8"/>
    <mergeCell ref="B16:E16"/>
    <mergeCell ref="F16:J16"/>
    <mergeCell ref="B11:E11"/>
    <mergeCell ref="F11:J11"/>
    <mergeCell ref="B12:E12"/>
    <mergeCell ref="F12:J12"/>
    <mergeCell ref="B14:E14"/>
    <mergeCell ref="F14:J14"/>
    <mergeCell ref="B15:E15"/>
    <mergeCell ref="F15:J15"/>
    <mergeCell ref="B13:E13"/>
    <mergeCell ref="F13:J13"/>
    <mergeCell ref="B29:E29"/>
    <mergeCell ref="F29:J29"/>
    <mergeCell ref="B31:E31"/>
    <mergeCell ref="F31:J31"/>
    <mergeCell ref="B32:E32"/>
    <mergeCell ref="F32:J32"/>
    <mergeCell ref="B30:E30"/>
    <mergeCell ref="F30:J30"/>
    <mergeCell ref="B21:E21"/>
    <mergeCell ref="F21:J21"/>
    <mergeCell ref="B22:E22"/>
    <mergeCell ref="F22:J22"/>
    <mergeCell ref="B24:E24"/>
    <mergeCell ref="F24:J24"/>
    <mergeCell ref="B23:E23"/>
    <mergeCell ref="F23:J23"/>
  </mergeCells>
  <phoneticPr fontId="6" type="noConversion"/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CADETE</vt:lpstr>
      <vt:lpstr>ALEVÍN</vt:lpstr>
      <vt:lpstr>INFANTIL 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</dc:creator>
  <cp:lastModifiedBy>Maite</cp:lastModifiedBy>
  <cp:lastPrinted>2015-06-04T12:18:46Z</cp:lastPrinted>
  <dcterms:created xsi:type="dcterms:W3CDTF">2013-05-18T07:45:35Z</dcterms:created>
  <dcterms:modified xsi:type="dcterms:W3CDTF">2015-06-04T12:19:35Z</dcterms:modified>
</cp:coreProperties>
</file>